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ulesbondack/Downloads/"/>
    </mc:Choice>
  </mc:AlternateContent>
  <xr:revisionPtr revIDLastSave="0" documentId="13_ncr:1_{0BCB9C03-3276-354C-941D-535A01568941}" xr6:coauthVersionLast="47" xr6:coauthVersionMax="47" xr10:uidLastSave="{00000000-0000-0000-0000-000000000000}"/>
  <bookViews>
    <workbookView xWindow="0" yWindow="500" windowWidth="25440" windowHeight="14040" xr2:uid="{C7AC17DF-246D-E444-9054-205435D50764}"/>
  </bookViews>
  <sheets>
    <sheet name="Calcul Taux Endettement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2" l="1"/>
  <c r="D12" i="22"/>
  <c r="G10" i="22"/>
  <c r="E10" i="22"/>
  <c r="G7" i="22"/>
  <c r="D10" i="22" s="1"/>
</calcChain>
</file>

<file path=xl/sharedStrings.xml><?xml version="1.0" encoding="utf-8"?>
<sst xmlns="http://schemas.openxmlformats.org/spreadsheetml/2006/main" count="12" uniqueCount="12">
  <si>
    <t>Charges</t>
  </si>
  <si>
    <t>Calcul Taux Endettement</t>
  </si>
  <si>
    <t>Salaire</t>
  </si>
  <si>
    <t>Loyer</t>
  </si>
  <si>
    <t>Taux Endettement HCSF</t>
  </si>
  <si>
    <t>Cash-flow Locatif</t>
  </si>
  <si>
    <t>Produits</t>
  </si>
  <si>
    <t xml:space="preserve">Revenu(s) Locatif(s) </t>
  </si>
  <si>
    <t>Mensualité(s) Crédit</t>
  </si>
  <si>
    <t>Le montant ici correspond à 90% du loyer mensuel, la banque prennant souvent 1 mois de vacance locative</t>
  </si>
  <si>
    <t xml:space="preserve">Ancienne Méthode Taux Endettement diiférentiel </t>
  </si>
  <si>
    <t xml:space="preserve">Cases à remplir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</si>
</sst>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0" fontId="3" fillId="0" borderId="0" xfId="1" applyNumberFormat="1" applyFont="1" applyAlignment="1">
      <alignment horizontal="center" vertical="center"/>
    </xf>
    <xf numFmtId="164" fontId="0" fillId="4" borderId="0" xfId="0" applyNumberForma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0" fontId="0" fillId="0" borderId="0" xfId="1" applyNumberFormat="1" applyFont="1"/>
  </cellXfs>
  <cellStyles count="2">
    <cellStyle name="Normal" xfId="0" builtinId="0"/>
    <cellStyle name="Pourcentag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756CB4"/>
      <color rgb="FF942092"/>
      <color rgb="FF30DDFF"/>
      <color rgb="FFFF897A"/>
      <color rgb="FFFF6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D905-3EC8-A447-9BA5-B75CDB380A42}">
  <dimension ref="B2:J15"/>
  <sheetViews>
    <sheetView tabSelected="1" zoomScale="106" workbookViewId="0">
      <selection activeCell="C17" sqref="C17"/>
    </sheetView>
  </sheetViews>
  <sheetFormatPr baseColWidth="10" defaultRowHeight="16" x14ac:dyDescent="0.2"/>
  <cols>
    <col min="2" max="2" width="17.83203125" bestFit="1" customWidth="1"/>
    <col min="3" max="3" width="22.5" customWidth="1"/>
    <col min="4" max="4" width="12.6640625" bestFit="1" customWidth="1"/>
    <col min="5" max="5" width="18.1640625" bestFit="1" customWidth="1"/>
    <col min="6" max="6" width="16.83203125" customWidth="1"/>
    <col min="7" max="7" width="14" bestFit="1" customWidth="1"/>
    <col min="8" max="8" width="7" customWidth="1"/>
    <col min="10" max="10" width="32.5" customWidth="1"/>
  </cols>
  <sheetData>
    <row r="2" spans="2:10" x14ac:dyDescent="0.2">
      <c r="B2" s="12" t="s">
        <v>1</v>
      </c>
      <c r="C2" s="12"/>
      <c r="D2" s="12"/>
      <c r="E2" s="12"/>
      <c r="F2" s="12"/>
    </row>
    <row r="3" spans="2:10" x14ac:dyDescent="0.2">
      <c r="B3" s="12"/>
      <c r="C3" s="12"/>
      <c r="D3" s="12"/>
      <c r="E3" s="12"/>
      <c r="F3" s="12"/>
    </row>
    <row r="4" spans="2:10" ht="52" customHeight="1" x14ac:dyDescent="0.2">
      <c r="I4" s="10"/>
      <c r="J4" s="7" t="s">
        <v>9</v>
      </c>
    </row>
    <row r="5" spans="2:10" x14ac:dyDescent="0.2">
      <c r="B5" s="5" t="s">
        <v>0</v>
      </c>
      <c r="E5" s="5" t="s">
        <v>6</v>
      </c>
    </row>
    <row r="6" spans="2:10" x14ac:dyDescent="0.2">
      <c r="B6" t="s">
        <v>3</v>
      </c>
      <c r="C6" s="3"/>
      <c r="E6" t="s">
        <v>2</v>
      </c>
      <c r="F6" s="3"/>
      <c r="I6" s="1"/>
    </row>
    <row r="7" spans="2:10" x14ac:dyDescent="0.2">
      <c r="B7" t="s">
        <v>8</v>
      </c>
      <c r="C7" s="3"/>
      <c r="E7" t="s">
        <v>7</v>
      </c>
      <c r="F7" s="3"/>
      <c r="G7" s="9">
        <f>$F$7*90%</f>
        <v>0</v>
      </c>
      <c r="I7" s="1"/>
    </row>
    <row r="10" spans="2:10" x14ac:dyDescent="0.2">
      <c r="C10" s="4" t="s">
        <v>4</v>
      </c>
      <c r="D10" s="8" t="e">
        <f>($C$6+$C$7)/($F$6+$G$7)</f>
        <v>#DIV/0!</v>
      </c>
      <c r="E10" s="8" t="e">
        <f>($C$6+$C$7)/($F$6+$F$7)</f>
        <v>#DIV/0!</v>
      </c>
      <c r="F10" t="s">
        <v>5</v>
      </c>
      <c r="G10" s="1">
        <f>$G$7-$C$6</f>
        <v>0</v>
      </c>
    </row>
    <row r="12" spans="2:10" ht="34" x14ac:dyDescent="0.2">
      <c r="C12" s="6" t="s">
        <v>10</v>
      </c>
      <c r="D12" s="13" t="e">
        <f>(($C$7-$G$7)+($C$6))/($F$6)</f>
        <v>#DIV/0!</v>
      </c>
      <c r="E12" s="13" t="e">
        <f>(($C$7-$F$7)+($C$6))/($F$6)</f>
        <v>#DIV/0!</v>
      </c>
      <c r="F12" s="2"/>
      <c r="G12" s="11" t="s">
        <v>11</v>
      </c>
    </row>
    <row r="13" spans="2:10" x14ac:dyDescent="0.2">
      <c r="E13" s="13"/>
    </row>
    <row r="15" spans="2:10" x14ac:dyDescent="0.2">
      <c r="D15" s="13"/>
    </row>
  </sheetData>
  <mergeCells count="1">
    <mergeCell ref="B2:F3"/>
  </mergeCells>
  <conditionalFormatting sqref="D10:E10">
    <cfRule type="cellIs" dxfId="4" priority="5" operator="lessThan">
      <formula>0.35</formula>
    </cfRule>
    <cfRule type="cellIs" dxfId="5" priority="7" operator="greaterThan">
      <formula>0.35</formula>
    </cfRule>
    <cfRule type="cellIs" dxfId="6" priority="2" operator="greaterThan">
      <formula>0.35</formula>
    </cfRule>
    <cfRule type="cellIs" dxfId="3" priority="1" operator="lessThan">
      <formula>0.35</formula>
    </cfRule>
  </conditionalFormatting>
  <conditionalFormatting sqref="D12:E12">
    <cfRule type="cellIs" dxfId="9" priority="3" operator="lessThan">
      <formula>0.35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Taux Endettement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2022-07-21T15:15:38Z</dcterms:created>
  <dcterms:modified xsi:type="dcterms:W3CDTF">2024-01-05T17:41:48Z</dcterms:modified>
</cp:coreProperties>
</file>